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Z:\Shared\E - ENERGY MANAGEMENT PLAN &amp; BPS REPORTING\"/>
    </mc:Choice>
  </mc:AlternateContent>
  <xr:revisionPtr revIDLastSave="0" documentId="8_{A86B2234-3E81-4D07-9D53-461DE0ED4E31}" xr6:coauthVersionLast="47" xr6:coauthVersionMax="47" xr10:uidLastSave="{00000000-0000-0000-0000-000000000000}"/>
  <bookViews>
    <workbookView xWindow="28680" yWindow="-195" windowWidth="29040" windowHeight="158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<sst xmlns="http://schemas.openxmlformats.org/spreadsheetml/2006/main" count="181" uniqueCount="137">
  <si>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</si>
  <si>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</si>
  <si>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</si>
  <si>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</si>
  <si>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</si>
  <si>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</si>
  <si>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</si>
  <si>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</si>
  <si>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</si>
  <si>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</si>
  <si>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</si>
  <si>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</si>
  <si>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</si>
  <si>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</si>
  <si>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</si>
  <si>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</si>
  <si>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</si>
  <si>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</si>
  <si>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</si>
  <si>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</si>
  <si>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</si>
  <si>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</si>
  <si>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</si>
  <si>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</si>
  <si>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</si>
  <si>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</si>
  <si>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</si>
  <si>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</si>
  <si>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</si>
  <si>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</si>
  <si>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</si>
  <si>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</si>
  <si>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</si>
  <si>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</si>
  <si>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</si>
  <si>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</si>
  <si>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</si>
  <si>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</si>
  <si>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</si>
  <si>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</si>
  <si>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</si>
  <si>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</si>
  <si>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</si>
  <si>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</si>
  <si>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</si>
  <si>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</si>
  <si>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</si>
  <si>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</si>
  <si>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</si>
  <si>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</si>
  <si>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</si>
  <si>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</si>
  <si>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</si>
  <si>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</si>
  <si>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</si>
  <si>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</si>
  <si>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</si>
  <si>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</si>
  <si>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</si>
  <si>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</si>
  <si>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</si>
  <si>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</si>
  <si>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</si>
  <si>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</si>
  <si>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</si>
  <si>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</si>
  <si>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</si>
  <si>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</si>
  <si>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</si>
  <si>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</si>
  <si>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</si>
  <si>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</si>
  <si>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</si>
  <si>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</si>
  <si>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</si>
  <si>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</si>
  <si>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</si>
  <si>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</si>
  <si>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</si>
  <si>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</si>
  <si>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</si>
  <si>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</si>
  <si>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</si>
  <si>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</si>
  <si>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</si>
  <si>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</si>
  <si>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</si>
  <si>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</si>
  <si>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</si>
  <si>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</si>
  <si>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</si>
  <si>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</si>
  <si>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</si>
  <si>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</si>
  <si>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</si>
  <si>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</si>
  <si>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</si>
  <si>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</si>
  <si>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</si>
  <si>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</si>
  <si>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</si>
  <si>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</si>
  <si>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</si>
  <si>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</si>
  <si>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</si>
  <si>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</si>
  <si>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</si>
  <si>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</si>
  <si>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</si>
  <si>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</si>
  <si>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</si>
  <si>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Jan/2019 - Dec/2019</t>
  </si>
  <si>
    <t>Municipality</t>
  </si>
  <si>
    <t>Municipal</t>
  </si>
  <si>
    <t>Village of Oil Springs</t>
  </si>
  <si>
    <t>Fire Station</t>
  </si>
  <si>
    <t>Fire stations and associated offices and facilities</t>
  </si>
  <si>
    <t>4589 Oil Springs Line</t>
  </si>
  <si>
    <t>Oil Springs</t>
  </si>
  <si>
    <t>N0N 1P0</t>
  </si>
  <si>
    <t>Square feet</t>
  </si>
  <si>
    <t>kWh</t>
  </si>
  <si>
    <t>Cubic Meter</t>
  </si>
  <si>
    <t>Municipal office</t>
  </si>
  <si>
    <t>Administrative offices and related facilities, including municipal council chambers</t>
  </si>
  <si>
    <t>4591 Oil Springs Line</t>
  </si>
  <si>
    <t>Public Works shop</t>
  </si>
  <si>
    <t>Storage facilities where equipment or vehicles are maintained, repaired or stored</t>
  </si>
  <si>
    <t>4596 Oil Springs Line</t>
  </si>
  <si>
    <t>Pumping Station</t>
  </si>
  <si>
    <t>Facilities related to the pumping of sewage</t>
  </si>
  <si>
    <t>2658 Oil Heritage Road</t>
  </si>
  <si>
    <t>Flow unknown - not metered.</t>
  </si>
  <si>
    <t>2601 Frederick Street</t>
  </si>
  <si>
    <t>Youth Center</t>
  </si>
  <si>
    <t>Community centres</t>
  </si>
  <si>
    <t>4517 Victoria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</si>
</sst>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p06Tzpfhhu+M6j9UU85tSAZeUGOaZ1m4zcBjVAejUPGPX/1ZokDLm5jIg9yaMOhvXX2eNqPXldlED2Ca4WhsjA==" saltValue="Tjkogg1x9vDBG3m8AxraL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15"/>
  <sheetViews>
    <sheetView tabSelected="1" workbookViewId="0">
      <pane xSplit="1" ySplit="9" topLeftCell="B10" activePane="bottomRight" state="frozen"/>
      <selection pane="topRight" activeCell="B1" sqref="B1"/>
      <selection pane="bottomLeft" activeCell="A10" sqref="A10"/>
      <selection pane="bottomRight" activeCell="G18" sqref="G18"/>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5500</v>
      </c>
      <c r="G10" s="1" t="s">
        <v>120</v>
      </c>
      <c r="H10" s="1">
        <v>21</v>
      </c>
      <c r="J10" s="41">
        <v>8579</v>
      </c>
      <c r="K10" s="1" t="s">
        <v>121</v>
      </c>
      <c r="L10" s="41">
        <v>4176.6589999999997</v>
      </c>
      <c r="M10" s="1" t="s">
        <v>122</v>
      </c>
      <c r="AF10" s="44">
        <v>8149.9965671930004</v>
      </c>
      <c r="AG10" s="44">
        <v>9.6304728103714492</v>
      </c>
      <c r="AH10" s="44">
        <v>0</v>
      </c>
    </row>
    <row r="11" spans="1:36" ht="15" x14ac:dyDescent="0.25">
      <c r="A11" s="1" t="s">
        <v>123</v>
      </c>
      <c r="B11" s="1" t="s">
        <v>124</v>
      </c>
      <c r="C11" s="1" t="s">
        <v>125</v>
      </c>
      <c r="D11" s="1" t="s">
        <v>118</v>
      </c>
      <c r="E11" s="1" t="s">
        <v>119</v>
      </c>
      <c r="F11" s="40">
        <v>6400</v>
      </c>
      <c r="G11" s="1" t="s">
        <v>120</v>
      </c>
      <c r="H11" s="1">
        <v>36</v>
      </c>
      <c r="J11" s="41">
        <v>141112</v>
      </c>
      <c r="K11" s="1" t="s">
        <v>121</v>
      </c>
      <c r="L11" s="41">
        <v>3333.3310000000001</v>
      </c>
      <c r="M11" s="1" t="s">
        <v>122</v>
      </c>
      <c r="AF11" s="44">
        <v>10471.662964536999</v>
      </c>
      <c r="AG11" s="44">
        <v>27.584046646122999</v>
      </c>
      <c r="AH11" s="44">
        <v>0</v>
      </c>
    </row>
    <row r="12" spans="1:36" ht="15" x14ac:dyDescent="0.25">
      <c r="A12" s="1" t="s">
        <v>126</v>
      </c>
      <c r="B12" s="1" t="s">
        <v>127</v>
      </c>
      <c r="C12" s="1" t="s">
        <v>128</v>
      </c>
      <c r="D12" s="1" t="s">
        <v>118</v>
      </c>
      <c r="E12" s="1" t="s">
        <v>119</v>
      </c>
      <c r="F12" s="40">
        <v>2100</v>
      </c>
      <c r="G12" s="1" t="s">
        <v>120</v>
      </c>
      <c r="H12" s="1">
        <v>40</v>
      </c>
      <c r="J12" s="41">
        <v>35589</v>
      </c>
      <c r="K12" s="1" t="s">
        <v>121</v>
      </c>
      <c r="L12" s="41">
        <v>11148.75</v>
      </c>
      <c r="M12" s="1" t="s">
        <v>122</v>
      </c>
      <c r="AF12" s="44">
        <v>22129.711538250001</v>
      </c>
      <c r="AG12" s="44">
        <v>73.369251823214299</v>
      </c>
      <c r="AH12" s="44">
        <v>0</v>
      </c>
    </row>
    <row r="13" spans="1:36" ht="15" x14ac:dyDescent="0.25">
      <c r="A13" s="1" t="s">
        <v>129</v>
      </c>
      <c r="B13" s="1" t="s">
        <v>130</v>
      </c>
      <c r="C13" s="1" t="s">
        <v>131</v>
      </c>
      <c r="D13" s="1" t="s">
        <v>118</v>
      </c>
      <c r="E13" s="1" t="s">
        <v>119</v>
      </c>
      <c r="F13" s="40">
        <v>0</v>
      </c>
      <c r="G13" s="1" t="s">
        <v>120</v>
      </c>
      <c r="H13" s="1">
        <v>7.6</v>
      </c>
      <c r="I13" s="28">
        <v>1</v>
      </c>
      <c r="J13" s="41">
        <v>2340</v>
      </c>
      <c r="K13" s="1" t="s">
        <v>121</v>
      </c>
      <c r="AF13" s="44">
        <v>69.142319999999998</v>
      </c>
      <c r="AG13" s="44">
        <v>0</v>
      </c>
      <c r="AH13" s="44">
        <v>2340</v>
      </c>
      <c r="AJ13" s="1" t="s">
        <v>132</v>
      </c>
    </row>
    <row r="14" spans="1:36" ht="15" x14ac:dyDescent="0.25">
      <c r="A14" s="1" t="s">
        <v>129</v>
      </c>
      <c r="B14" s="1" t="s">
        <v>130</v>
      </c>
      <c r="C14" s="1" t="s">
        <v>133</v>
      </c>
      <c r="D14" s="1" t="s">
        <v>118</v>
      </c>
      <c r="E14" s="1" t="s">
        <v>119</v>
      </c>
      <c r="F14" s="40">
        <v>0</v>
      </c>
      <c r="G14" s="1" t="s">
        <v>120</v>
      </c>
      <c r="H14" s="1">
        <v>19.899999999999999</v>
      </c>
      <c r="I14" s="28">
        <v>50.255000000000003</v>
      </c>
      <c r="J14" s="41">
        <v>21771</v>
      </c>
      <c r="K14" s="1" t="s">
        <v>121</v>
      </c>
      <c r="AF14" s="44">
        <v>643.28950799999996</v>
      </c>
      <c r="AG14" s="44">
        <v>0</v>
      </c>
      <c r="AH14" s="44">
        <v>433.21062580837702</v>
      </c>
    </row>
    <row r="15" spans="1:36" ht="15" x14ac:dyDescent="0.25">
      <c r="A15" s="1" t="s">
        <v>134</v>
      </c>
      <c r="B15" s="1" t="s">
        <v>135</v>
      </c>
      <c r="C15" s="1" t="s">
        <v>136</v>
      </c>
      <c r="D15" s="1" t="s">
        <v>118</v>
      </c>
      <c r="E15" s="1" t="s">
        <v>119</v>
      </c>
      <c r="F15" s="40">
        <v>7320</v>
      </c>
      <c r="G15" s="1" t="s">
        <v>120</v>
      </c>
      <c r="H15" s="1">
        <v>12</v>
      </c>
      <c r="J15" s="41">
        <v>16629</v>
      </c>
      <c r="K15" s="1" t="s">
        <v>121</v>
      </c>
      <c r="L15" s="41">
        <v>6752.1289999999999</v>
      </c>
      <c r="M15" s="1" t="s">
        <v>122</v>
      </c>
      <c r="AF15" s="44">
        <v>13257.111086883</v>
      </c>
      <c r="AG15" s="44">
        <v>12.0750165692941</v>
      </c>
      <c r="AH15" s="44">
        <v>0</v>
      </c>
    </row>
  </sheetData>
  <sheetProtection algorithmName="SHA-512" hashValue="CjNy8B3gt/yFJvsV8uW1C12Uzv6LxuVR7my/ssJHz+6E7tyjRJTyxJTPJM8eckUbb5kzIWZBDH+PF4eF0EpK+Q==" saltValue="o3+c4Sp8QivvcKKwcKSxT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LOZTGS0GIk4+2GrGvCE3MRpf6wrhZIcS5GCHTCzwx0Ll2L8mJZGtnsIaEtwTGGt981c0yG4R/E99H42Y8a8ymQ==" saltValue="n793vgXW+ZZMepBaSX63h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A4210D71EB354A9479D8000D8666B4" ma:contentTypeVersion="0" ma:contentTypeDescription="Create a new document." ma:contentTypeScope="" ma:versionID="edacd0826289ef086690ae578431ef61">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1877903B-19AB-4624-87A8-637F1494FB57}">
  <ds:schemaRefs>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9226FBCD-FCBB-4A9D-9E57-708F2135F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EE406107-A2B9-49A3-9A98-AD0A82E9E9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Lynda Thornton</cp:lastModifiedBy>
  <cp:lastPrinted>2014-01-07T18:10:33Z</cp:lastPrinted>
  <dcterms:created xsi:type="dcterms:W3CDTF">2012-07-23T15:41:10Z</dcterms:created>
  <dcterms:modified xsi:type="dcterms:W3CDTF">2021-07-21T19:18:12Z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0x01010052A4210D71EB354A9479D8000D8666B4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